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tsetilo_uj_ac_za/Documents/Desktop/"/>
    </mc:Choice>
  </mc:AlternateContent>
  <xr:revisionPtr revIDLastSave="0" documentId="8_{A46882B4-5CEB-4F82-A373-93C8AA5603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1" l="1"/>
  <c r="F85" i="1"/>
  <c r="F83" i="1" l="1"/>
  <c r="F81" i="1" l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5" i="1"/>
  <c r="F64" i="1"/>
  <c r="H56" i="1" l="1"/>
  <c r="H55" i="1" l="1"/>
  <c r="H27" i="1"/>
</calcChain>
</file>

<file path=xl/sharedStrings.xml><?xml version="1.0" encoding="utf-8"?>
<sst xmlns="http://schemas.openxmlformats.org/spreadsheetml/2006/main" count="549" uniqueCount="153">
  <si>
    <t>SECTION A: ACADEMIC DEVELOPMENT CENTRE (ADC)</t>
  </si>
  <si>
    <t>PLEASE NOTE: THE NUMBERS OF COPIES AND PAGES TO BE PRINTED ARE ESTIMATES.</t>
  </si>
  <si>
    <t>Module Code</t>
  </si>
  <si>
    <t>DESCRIPTIVE QUANTIFICATION 1A</t>
  </si>
  <si>
    <t>Senior                Coordinator</t>
  </si>
  <si>
    <t>Single pg and/or</t>
  </si>
  <si>
    <t>Back to back pg</t>
  </si>
  <si>
    <t xml:space="preserve">yes </t>
  </si>
  <si>
    <t>number of copies to print 2019</t>
  </si>
  <si>
    <t>number of copies to print 2020</t>
  </si>
  <si>
    <t>Name of Handout</t>
  </si>
  <si>
    <t xml:space="preserve">4 deliveries per campus stipulated </t>
  </si>
  <si>
    <t>DFC</t>
  </si>
  <si>
    <t>250gsm Matt Cover with a vanish machine finish page, no die-cut</t>
  </si>
  <si>
    <t>number of pages for black and white printing on 80gsm white paper</t>
  </si>
  <si>
    <t>number of pages for colour printing on 80gsm white paper</t>
  </si>
  <si>
    <t>number of copies to print 2024</t>
  </si>
  <si>
    <t>TENDER SCHEDULE: DIGITAL PRINTING OF STUDY MATERIAL, FROM EMAIL OR PAPER COPY FOR 2024</t>
  </si>
  <si>
    <t>Total number of Pages of original 2024</t>
  </si>
  <si>
    <t>Binding e.g perfect or saddle</t>
  </si>
  <si>
    <t>LOG0Y2A</t>
  </si>
  <si>
    <t>BBE1AA0</t>
  </si>
  <si>
    <t>TRA0Y2A</t>
  </si>
  <si>
    <t>PUR0Y2A</t>
  </si>
  <si>
    <t>BPJ1BY1</t>
  </si>
  <si>
    <t>BPJ1AY1</t>
  </si>
  <si>
    <t>ORE11B1</t>
  </si>
  <si>
    <t>ORE11A1</t>
  </si>
  <si>
    <t>APB</t>
  </si>
  <si>
    <t>Learner guide</t>
  </si>
  <si>
    <t>Study Materials_Operations Management 1B</t>
  </si>
  <si>
    <t>Study Materials_Operations Management 1A</t>
  </si>
  <si>
    <t>Study Materials_Organisational Effectiveness 1B</t>
  </si>
  <si>
    <t>Study Materials_Organisational Effectiveness 1A</t>
  </si>
  <si>
    <t>Perfect</t>
  </si>
  <si>
    <t>APB &amp; DFC</t>
  </si>
  <si>
    <t>FBM10Y1</t>
  </si>
  <si>
    <t>FUNDAMENTALS OF BUSINESS MATHEMATICS LEARNER MATERIAL</t>
  </si>
  <si>
    <t>Spiral</t>
  </si>
  <si>
    <t>No</t>
  </si>
  <si>
    <t>BBCEX01</t>
  </si>
  <si>
    <t>BASIC BUSINESS CALCULATIONS LEARNER MATERIAL</t>
  </si>
  <si>
    <t>EUCEX01, CPSAED1, CPSED01, COMAED1</t>
  </si>
  <si>
    <t>COMPUTER SKILLS</t>
  </si>
  <si>
    <t>ECE0YA1</t>
  </si>
  <si>
    <t>END-USER COMPUTING</t>
  </si>
  <si>
    <t>EUCEX01, CPSAED1, CPSED01, COMAED1, ECE0YA1</t>
  </si>
  <si>
    <t xml:space="preserve">COMPUTER APPLICATIONS THEORY </t>
  </si>
  <si>
    <t>FPYED01</t>
  </si>
  <si>
    <t>PMEDT01</t>
  </si>
  <si>
    <t>FOUNDATION PHYSICS LAB MANUAL</t>
  </si>
  <si>
    <t>APPLIED MECHANICS THEORY</t>
  </si>
  <si>
    <t>MDRED01</t>
  </si>
  <si>
    <t xml:space="preserve">Major Tests Question Papers </t>
  </si>
  <si>
    <t xml:space="preserve">Engineering Manual Book </t>
  </si>
  <si>
    <t>EDRED01</t>
  </si>
  <si>
    <t>CDRED01</t>
  </si>
  <si>
    <t>DQUAED1</t>
  </si>
  <si>
    <t>DQUBED1</t>
  </si>
  <si>
    <t>DESCRIPTIVE QUANTIFICATION 1B</t>
  </si>
  <si>
    <t>CDRCED1</t>
  </si>
  <si>
    <t>CONSTRUCTION DRAWINGS 1A</t>
  </si>
  <si>
    <t>Saddle</t>
  </si>
  <si>
    <t>CONMED1</t>
  </si>
  <si>
    <t>CONSTRUCTION MANAGEMENT 1A</t>
  </si>
  <si>
    <t>CONMED2</t>
  </si>
  <si>
    <t>CONSTRUCTION MANAGEMENT 1B</t>
  </si>
  <si>
    <t>CONTED1</t>
  </si>
  <si>
    <t>CONSTRUCTION TECHNOLOGY 1A</t>
  </si>
  <si>
    <t>CONTED2</t>
  </si>
  <si>
    <t>CONSTRUCTION TECHNOLOGY 1B</t>
  </si>
  <si>
    <t>DESCRIPTIVE QUANTIFICATION 1A &amp; 1B</t>
  </si>
  <si>
    <t>single pg</t>
  </si>
  <si>
    <t>WPPED01, WPPEX01, WPP1YR1, WPP10Y1</t>
  </si>
  <si>
    <t>Learner Guide + Code of Conduct</t>
  </si>
  <si>
    <t>Cathy Burton</t>
  </si>
  <si>
    <t>Staple</t>
  </si>
  <si>
    <t>FRRED01/FRPEX01/FRPEY01/ FRPEY01/ FRP1AY1/ FRP10Y1/FRPEX01</t>
  </si>
  <si>
    <t>Study Guide</t>
  </si>
  <si>
    <t>Heidi Broschk</t>
  </si>
  <si>
    <t>Binding</t>
  </si>
  <si>
    <t>FRRED01/FRPEX01/FRPEY01/ FRPEY01/ FRP1AY1/ FRP10Y1/FRPEX02</t>
  </si>
  <si>
    <t>Introduction to Academia</t>
  </si>
  <si>
    <t>FRRED01/FRPEX01/FRPEY01/ FRPEY01/ FRP1AY1/ FRP10Y1/FRPEX03</t>
  </si>
  <si>
    <t>Applied Academic Skills</t>
  </si>
  <si>
    <t>FRRED01/FRPEX01/FRPEY01/ FRPEY01/ FRP1AY1/ FRP10Y1/FRPEX04</t>
  </si>
  <si>
    <t>Reading Strategies</t>
  </si>
  <si>
    <t>FRRED01/FRPEX01/FRPEY01/ FRPEY01/ FRP1AY1/ FRP10Y1/FRPEX05</t>
  </si>
  <si>
    <t>Research Skills &amp; Strategies</t>
  </si>
  <si>
    <t>FRRED01/FRPEX01/FRPEY01/ FRPEY01/ FRP1AY1/ FRP10Y1/FRPEX06</t>
  </si>
  <si>
    <t>Referencing Techniques</t>
  </si>
  <si>
    <t>FRRED01/FRPEX01/FRPEY01/ FRPEY01/ FRP1AY1/ FRP10Y1/FRPEX07</t>
  </si>
  <si>
    <t>Graphic Communication</t>
  </si>
  <si>
    <t>Verbal and non-verbal communication</t>
  </si>
  <si>
    <t>FRRED01/FRPEX01/FRPEY01/ FRPEY01/ FRP1AY1/ FRP10Y1/FRPEX10</t>
  </si>
  <si>
    <t>Academic Writing Skills</t>
  </si>
  <si>
    <t>FRRED01/FRPEX01/FRPEY01/ FRPEY01/ FRP1AY1/ FRP10Y1/FRPEX11</t>
  </si>
  <si>
    <t>Building Blocks</t>
  </si>
  <si>
    <t>FRRED01/FRPEX01/FRPEY01/ FRPEY01/ FRP1AY1/ FRP10Y1/FRPEX12</t>
  </si>
  <si>
    <t>Word Analysis</t>
  </si>
  <si>
    <t>FRRED01/FRPEX01/FRPEY01/ FRPEY01/ FRP1AY1/ FRP10Y1/FRPEX13</t>
  </si>
  <si>
    <t>Text Analysis</t>
  </si>
  <si>
    <t>FRRED01/FRPEX01/FRPEY01/ FRPEY01/ FRP1AY1/ FRP10Y1/FRPEX14</t>
  </si>
  <si>
    <t>Writing Right</t>
  </si>
  <si>
    <t>FRRED01/FRPEX01/FRPEY01/ FRPEY01/ FRP1AY1/ FRP10Y1/FRPEX15</t>
  </si>
  <si>
    <t>SFS1XY1/SFS1EXT</t>
  </si>
  <si>
    <t>Language for Science</t>
  </si>
  <si>
    <t>Career Documentation &amp; Procedures</t>
  </si>
  <si>
    <t>Cultural diversity in academia</t>
  </si>
  <si>
    <t>Writing an Academic Essay</t>
  </si>
  <si>
    <t>Writing an Academic Report</t>
  </si>
  <si>
    <t>Research skills</t>
  </si>
  <si>
    <t>Academic Reading stratedies</t>
  </si>
  <si>
    <t>Referencing skills</t>
  </si>
  <si>
    <t>FOMED01</t>
  </si>
  <si>
    <t>Foundation Mathematics</t>
  </si>
  <si>
    <t>Namadzavho Kone</t>
  </si>
  <si>
    <t>SADDLE</t>
  </si>
  <si>
    <t>PERFECT</t>
  </si>
  <si>
    <t>Saddle stitch</t>
  </si>
  <si>
    <t xml:space="preserve">Perfect </t>
  </si>
  <si>
    <t>Brian Mahosi</t>
  </si>
  <si>
    <t>Vinny Motjoadi</t>
  </si>
  <si>
    <t>Nolufefe Ndzane</t>
  </si>
  <si>
    <t>Albert Maile</t>
  </si>
  <si>
    <t>Zainu Mohamed</t>
  </si>
  <si>
    <t>Referencing Quick Guide</t>
  </si>
  <si>
    <t>Booklet Form</t>
  </si>
  <si>
    <t>Comprehension Skills</t>
  </si>
  <si>
    <t>DQUAED1 &amp; DQUBED1 ( Dimension paper booklet)</t>
  </si>
  <si>
    <t>DFC, APB, SWC</t>
  </si>
  <si>
    <t>Semester 1 (Personal Change Management, Goal-Setting, Time Management, Study Skills</t>
  </si>
  <si>
    <t>DFC. APB, SWC</t>
  </si>
  <si>
    <t>Semester 2 (EQ, Stress Management)</t>
  </si>
  <si>
    <t>DFC, APB, DFC</t>
  </si>
  <si>
    <t>LOG0Y2B</t>
  </si>
  <si>
    <t>PUR0Y2B</t>
  </si>
  <si>
    <t>BME0YA1</t>
  </si>
  <si>
    <t>BME0YB1</t>
  </si>
  <si>
    <t>TRA0Y2B</t>
  </si>
  <si>
    <t>MCB1XA2</t>
  </si>
  <si>
    <t>Mpho Nchabeleng</t>
  </si>
  <si>
    <t>Learner guide: Microbiology 1XA2</t>
  </si>
  <si>
    <t>Practical manual: Microbiology 1XA2</t>
  </si>
  <si>
    <t>MCB1XB1</t>
  </si>
  <si>
    <t>Learner guide: Microbiology 1XB1</t>
  </si>
  <si>
    <t>binding</t>
  </si>
  <si>
    <t>Practical manual: Microbiology 1XB1</t>
  </si>
  <si>
    <t>FTN1SB1</t>
  </si>
  <si>
    <t xml:space="preserve">Learner Guide </t>
  </si>
  <si>
    <t>Study Materials_Intro to Food Science and Technology</t>
  </si>
  <si>
    <t>ZOO1XB1</t>
  </si>
  <si>
    <t>ZOO1XA2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</si>
</sst>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b/>
      <i/>
      <sz val="11"/>
      <name val="Arial"/>
      <family val="2"/>
    </font>
    <font>
      <sz val="8"/>
      <name val="Calibri"/>
      <family val="2"/>
      <scheme val="minor"/>
    </font>
    <font>
      <i/>
      <sz val="11"/>
      <name val="Arial"/>
      <family val="2"/>
    </font>
    <font>
      <sz val="11"/>
      <color theme="8"/>
      <name val="Arial"/>
      <family val="2"/>
    </font>
    <font>
      <sz val="11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1" fontId="1" fillId="0" borderId="0" xfId="0" applyNumberFormat="1" applyFont="1" applyFill="1"/>
    <xf numFmtId="1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1" fontId="6" fillId="0" borderId="0" xfId="0" applyNumberFormat="1" applyFont="1" applyFill="1"/>
    <xf numFmtId="1" fontId="6" fillId="0" borderId="0" xfId="0" applyNumberFormat="1" applyFont="1" applyFill="1" applyAlignment="1">
      <alignment horizontal="right"/>
    </xf>
    <xf numFmtId="49" fontId="1" fillId="0" borderId="0" xfId="0" applyNumberFormat="1" applyFont="1" applyFill="1"/>
    <xf numFmtId="49" fontId="4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49" fontId="1" fillId="0" borderId="1" xfId="0" applyNumberFormat="1" applyFont="1" applyFill="1" applyBorder="1"/>
    <xf numFmtId="1" fontId="1" fillId="0" borderId="1" xfId="0" applyNumberFormat="1" applyFont="1" applyFill="1" applyBorder="1"/>
    <xf numFmtId="0" fontId="1" fillId="0" borderId="6" xfId="0" applyFont="1" applyFill="1" applyBorder="1" applyAlignment="1">
      <alignment horizontal="right"/>
    </xf>
    <xf numFmtId="49" fontId="7" fillId="0" borderId="7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right"/>
    </xf>
    <xf numFmtId="49" fontId="1" fillId="0" borderId="3" xfId="0" applyNumberFormat="1" applyFont="1" applyFill="1" applyBorder="1"/>
    <xf numFmtId="0" fontId="1" fillId="0" borderId="3" xfId="0" applyFont="1" applyFill="1" applyBorder="1"/>
    <xf numFmtId="49" fontId="7" fillId="0" borderId="6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 wrapText="1"/>
    </xf>
    <xf numFmtId="49" fontId="7" fillId="0" borderId="4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right" wrapText="1"/>
    </xf>
    <xf numFmtId="0" fontId="9" fillId="0" borderId="4" xfId="0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wrapText="1"/>
    </xf>
    <xf numFmtId="1" fontId="7" fillId="0" borderId="4" xfId="0" applyNumberFormat="1" applyFont="1" applyFill="1" applyBorder="1" applyAlignment="1">
      <alignment wrapText="1"/>
    </xf>
    <xf numFmtId="0" fontId="9" fillId="0" borderId="6" xfId="0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horizontal="right"/>
    </xf>
    <xf numFmtId="0" fontId="4" fillId="0" borderId="6" xfId="0" applyFont="1" applyFill="1" applyBorder="1"/>
    <xf numFmtId="0" fontId="10" fillId="0" borderId="0" xfId="0" applyFont="1" applyFill="1"/>
    <xf numFmtId="3" fontId="1" fillId="0" borderId="6" xfId="0" applyNumberFormat="1" applyFont="1" applyFill="1" applyBorder="1" applyAlignment="1">
      <alignment horizontal="right"/>
    </xf>
    <xf numFmtId="0" fontId="1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6"/>
  <sheetViews>
    <sheetView tabSelected="1" topLeftCell="A10" zoomScale="78" zoomScaleNormal="90" workbookViewId="0">
      <selection activeCell="C18" sqref="C18"/>
    </sheetView>
  </sheetViews>
  <sheetFormatPr defaultColWidth="15.54296875" defaultRowHeight="14" x14ac:dyDescent="0.3"/>
  <cols>
    <col min="1" max="1" width="65.1796875" style="54" customWidth="1"/>
    <col min="2" max="2" width="47.7265625" style="7" customWidth="1"/>
    <col min="3" max="3" width="23.81640625" style="55" bestFit="1" customWidth="1"/>
    <col min="4" max="4" width="12.1796875" style="56" customWidth="1"/>
    <col min="5" max="5" width="10.54296875" style="7" customWidth="1"/>
    <col min="6" max="6" width="14.453125" style="7" bestFit="1" customWidth="1"/>
    <col min="7" max="8" width="12" style="7" hidden="1" customWidth="1"/>
    <col min="9" max="9" width="12" style="56" bestFit="1" customWidth="1"/>
    <col min="10" max="12" width="15.54296875" style="7"/>
    <col min="13" max="13" width="17" style="7" customWidth="1"/>
    <col min="14" max="16384" width="15.54296875" style="7"/>
  </cols>
  <sheetData>
    <row r="1" spans="1:13" x14ac:dyDescent="0.3">
      <c r="A1" s="1"/>
      <c r="B1" s="2"/>
      <c r="C1" s="3"/>
      <c r="D1" s="4"/>
      <c r="E1" s="2"/>
      <c r="F1" s="2"/>
      <c r="G1" s="5"/>
      <c r="H1" s="5"/>
      <c r="I1" s="6"/>
    </row>
    <row r="2" spans="1:13" x14ac:dyDescent="0.3">
      <c r="A2" s="8" t="s">
        <v>17</v>
      </c>
      <c r="B2" s="8"/>
      <c r="C2" s="8"/>
      <c r="D2" s="8"/>
      <c r="E2" s="8"/>
      <c r="F2" s="8"/>
      <c r="G2" s="8"/>
      <c r="H2" s="9"/>
      <c r="I2" s="10"/>
    </row>
    <row r="3" spans="1:13" x14ac:dyDescent="0.3">
      <c r="A3" s="1"/>
      <c r="B3" s="11"/>
      <c r="C3" s="12"/>
      <c r="D3" s="10"/>
      <c r="E3" s="11"/>
      <c r="F3" s="13"/>
      <c r="G3" s="14"/>
      <c r="H3" s="14"/>
      <c r="I3" s="15"/>
    </row>
    <row r="4" spans="1:13" x14ac:dyDescent="0.3">
      <c r="A4" s="8" t="s">
        <v>0</v>
      </c>
      <c r="B4" s="8"/>
      <c r="C4" s="8"/>
      <c r="D4" s="8"/>
      <c r="E4" s="8"/>
      <c r="F4" s="8"/>
      <c r="G4" s="8"/>
      <c r="H4" s="9"/>
      <c r="I4" s="10"/>
    </row>
    <row r="5" spans="1:13" x14ac:dyDescent="0.3">
      <c r="A5" s="1"/>
      <c r="B5" s="2"/>
      <c r="C5" s="3"/>
      <c r="D5" s="4"/>
      <c r="E5" s="2"/>
      <c r="F5" s="2"/>
      <c r="G5" s="5"/>
      <c r="H5" s="5"/>
      <c r="I5" s="6"/>
    </row>
    <row r="6" spans="1:13" ht="41.15" customHeight="1" x14ac:dyDescent="0.3">
      <c r="A6" s="8" t="s">
        <v>1</v>
      </c>
      <c r="B6" s="8"/>
      <c r="C6" s="8"/>
      <c r="D6" s="8"/>
      <c r="E6" s="8"/>
      <c r="F6" s="8"/>
      <c r="G6" s="8"/>
      <c r="H6" s="9"/>
      <c r="I6" s="10"/>
    </row>
    <row r="7" spans="1:13" ht="14.5" thickBot="1" x14ac:dyDescent="0.35">
      <c r="A7" s="1"/>
      <c r="B7" s="2"/>
      <c r="C7" s="3"/>
      <c r="D7" s="4"/>
      <c r="E7" s="2"/>
      <c r="F7" s="16"/>
      <c r="G7" s="5"/>
      <c r="H7" s="5"/>
      <c r="I7" s="6"/>
    </row>
    <row r="8" spans="1:13" ht="90" customHeight="1" x14ac:dyDescent="0.3">
      <c r="A8" s="17"/>
      <c r="B8" s="18"/>
      <c r="C8" s="19"/>
      <c r="D8" s="20"/>
      <c r="E8" s="19"/>
      <c r="F8" s="21"/>
      <c r="G8" s="22"/>
      <c r="H8" s="22"/>
      <c r="I8" s="23"/>
      <c r="J8" s="24"/>
      <c r="K8" s="25"/>
      <c r="L8" s="26" t="s">
        <v>13</v>
      </c>
      <c r="M8" s="27" t="s">
        <v>11</v>
      </c>
    </row>
    <row r="9" spans="1:13" x14ac:dyDescent="0.3">
      <c r="A9" s="28"/>
      <c r="B9" s="3"/>
      <c r="C9" s="29"/>
      <c r="D9" s="30"/>
      <c r="E9" s="29"/>
      <c r="F9" s="31"/>
      <c r="G9" s="32"/>
      <c r="H9" s="32"/>
      <c r="I9" s="23"/>
      <c r="J9" s="33"/>
      <c r="K9" s="34" t="s">
        <v>5</v>
      </c>
      <c r="L9" s="35"/>
      <c r="M9" s="27"/>
    </row>
    <row r="10" spans="1:13" ht="101.5" x14ac:dyDescent="0.35">
      <c r="A10" s="36" t="s">
        <v>2</v>
      </c>
      <c r="B10" s="37" t="s">
        <v>10</v>
      </c>
      <c r="C10" s="38" t="s">
        <v>4</v>
      </c>
      <c r="D10" s="39" t="s">
        <v>14</v>
      </c>
      <c r="E10" s="40" t="s">
        <v>15</v>
      </c>
      <c r="F10" s="41" t="s">
        <v>18</v>
      </c>
      <c r="G10" s="42" t="s">
        <v>8</v>
      </c>
      <c r="H10" s="42" t="s">
        <v>9</v>
      </c>
      <c r="I10" s="43" t="s">
        <v>16</v>
      </c>
      <c r="J10" s="44" t="s">
        <v>19</v>
      </c>
      <c r="K10" s="45" t="s">
        <v>6</v>
      </c>
      <c r="L10" s="46"/>
      <c r="M10" s="27"/>
    </row>
    <row r="11" spans="1:13" x14ac:dyDescent="0.3">
      <c r="A11" s="47" t="s">
        <v>36</v>
      </c>
      <c r="B11" s="57" t="s">
        <v>37</v>
      </c>
      <c r="C11" s="48" t="s">
        <v>122</v>
      </c>
      <c r="D11" s="23">
        <v>354</v>
      </c>
      <c r="E11" s="23">
        <v>0</v>
      </c>
      <c r="F11" s="23">
        <v>354</v>
      </c>
      <c r="G11" s="23">
        <v>315</v>
      </c>
      <c r="H11" s="49" t="s">
        <v>38</v>
      </c>
      <c r="I11" s="23">
        <v>315</v>
      </c>
      <c r="J11" s="23" t="s">
        <v>38</v>
      </c>
      <c r="K11" s="23" t="s">
        <v>6</v>
      </c>
      <c r="L11" s="23" t="s">
        <v>39</v>
      </c>
      <c r="M11" s="23" t="s">
        <v>12</v>
      </c>
    </row>
    <row r="12" spans="1:13" x14ac:dyDescent="0.3">
      <c r="A12" s="47" t="s">
        <v>40</v>
      </c>
      <c r="B12" s="57" t="s">
        <v>41</v>
      </c>
      <c r="C12" s="48" t="s">
        <v>122</v>
      </c>
      <c r="D12" s="23">
        <v>271</v>
      </c>
      <c r="E12" s="23">
        <v>0</v>
      </c>
      <c r="F12" s="23">
        <v>271</v>
      </c>
      <c r="G12" s="23">
        <v>70</v>
      </c>
      <c r="H12" s="49" t="s">
        <v>38</v>
      </c>
      <c r="I12" s="23">
        <v>70</v>
      </c>
      <c r="J12" s="23" t="s">
        <v>38</v>
      </c>
      <c r="K12" s="23" t="s">
        <v>6</v>
      </c>
      <c r="L12" s="23" t="s">
        <v>39</v>
      </c>
      <c r="M12" s="23" t="s">
        <v>12</v>
      </c>
    </row>
    <row r="13" spans="1:13" x14ac:dyDescent="0.3">
      <c r="A13" s="47" t="s">
        <v>42</v>
      </c>
      <c r="B13" s="57" t="s">
        <v>43</v>
      </c>
      <c r="C13" s="48" t="s">
        <v>122</v>
      </c>
      <c r="D13" s="23">
        <v>274</v>
      </c>
      <c r="E13" s="23">
        <v>0</v>
      </c>
      <c r="F13" s="23">
        <v>274</v>
      </c>
      <c r="G13" s="23">
        <v>435</v>
      </c>
      <c r="H13" s="49" t="s">
        <v>38</v>
      </c>
      <c r="I13" s="23">
        <v>435</v>
      </c>
      <c r="J13" s="23" t="s">
        <v>38</v>
      </c>
      <c r="K13" s="23" t="s">
        <v>6</v>
      </c>
      <c r="L13" s="23" t="s">
        <v>39</v>
      </c>
      <c r="M13" s="23" t="s">
        <v>12</v>
      </c>
    </row>
    <row r="14" spans="1:13" x14ac:dyDescent="0.3">
      <c r="A14" s="50" t="s">
        <v>44</v>
      </c>
      <c r="B14" s="57" t="s">
        <v>45</v>
      </c>
      <c r="C14" s="48" t="s">
        <v>122</v>
      </c>
      <c r="D14" s="23">
        <v>180</v>
      </c>
      <c r="E14" s="23">
        <v>0</v>
      </c>
      <c r="F14" s="23">
        <v>180</v>
      </c>
      <c r="G14" s="23">
        <v>325</v>
      </c>
      <c r="H14" s="49" t="s">
        <v>38</v>
      </c>
      <c r="I14" s="23">
        <v>325</v>
      </c>
      <c r="J14" s="23" t="s">
        <v>38</v>
      </c>
      <c r="K14" s="23" t="s">
        <v>6</v>
      </c>
      <c r="L14" s="23" t="s">
        <v>39</v>
      </c>
      <c r="M14" s="23" t="s">
        <v>12</v>
      </c>
    </row>
    <row r="15" spans="1:13" x14ac:dyDescent="0.3">
      <c r="A15" s="50" t="s">
        <v>46</v>
      </c>
      <c r="B15" s="57" t="s">
        <v>47</v>
      </c>
      <c r="C15" s="48" t="s">
        <v>122</v>
      </c>
      <c r="D15" s="23">
        <v>80</v>
      </c>
      <c r="E15" s="23">
        <v>0</v>
      </c>
      <c r="F15" s="23">
        <v>80</v>
      </c>
      <c r="G15" s="23">
        <v>750</v>
      </c>
      <c r="H15" s="49" t="s">
        <v>38</v>
      </c>
      <c r="I15" s="23">
        <v>750</v>
      </c>
      <c r="J15" s="23" t="s">
        <v>38</v>
      </c>
      <c r="K15" s="23" t="s">
        <v>6</v>
      </c>
      <c r="L15" s="23" t="s">
        <v>39</v>
      </c>
      <c r="M15" s="23" t="s">
        <v>12</v>
      </c>
    </row>
    <row r="16" spans="1:13" s="51" customFormat="1" x14ac:dyDescent="0.3">
      <c r="A16" s="47" t="s">
        <v>48</v>
      </c>
      <c r="B16" s="57" t="s">
        <v>50</v>
      </c>
      <c r="C16" s="48" t="s">
        <v>123</v>
      </c>
      <c r="D16" s="23">
        <v>50</v>
      </c>
      <c r="E16" s="23">
        <v>100</v>
      </c>
      <c r="F16" s="23">
        <v>150</v>
      </c>
      <c r="G16" s="49"/>
      <c r="H16" s="49"/>
      <c r="I16" s="23">
        <v>250</v>
      </c>
      <c r="J16" s="23" t="s">
        <v>117</v>
      </c>
      <c r="K16" s="23" t="s">
        <v>6</v>
      </c>
      <c r="L16" s="23" t="s">
        <v>7</v>
      </c>
      <c r="M16" s="23" t="s">
        <v>12</v>
      </c>
    </row>
    <row r="17" spans="1:13" s="51" customFormat="1" x14ac:dyDescent="0.3">
      <c r="A17" s="47" t="s">
        <v>49</v>
      </c>
      <c r="B17" s="57" t="s">
        <v>51</v>
      </c>
      <c r="C17" s="48" t="s">
        <v>123</v>
      </c>
      <c r="D17" s="23">
        <v>20</v>
      </c>
      <c r="E17" s="23">
        <v>130</v>
      </c>
      <c r="F17" s="23">
        <v>150</v>
      </c>
      <c r="G17" s="49"/>
      <c r="H17" s="49"/>
      <c r="I17" s="23">
        <v>140</v>
      </c>
      <c r="J17" s="23" t="s">
        <v>118</v>
      </c>
      <c r="K17" s="23" t="s">
        <v>6</v>
      </c>
      <c r="L17" s="23" t="s">
        <v>7</v>
      </c>
      <c r="M17" s="23" t="s">
        <v>12</v>
      </c>
    </row>
    <row r="18" spans="1:13" x14ac:dyDescent="0.3">
      <c r="A18" s="47" t="s">
        <v>52</v>
      </c>
      <c r="B18" s="57" t="s">
        <v>53</v>
      </c>
      <c r="C18" s="48" t="s">
        <v>124</v>
      </c>
      <c r="D18" s="23">
        <v>1120</v>
      </c>
      <c r="E18" s="23">
        <v>0</v>
      </c>
      <c r="F18" s="23">
        <v>16</v>
      </c>
      <c r="G18" s="49"/>
      <c r="H18" s="49"/>
      <c r="I18" s="23">
        <v>10</v>
      </c>
      <c r="J18" s="23" t="s">
        <v>119</v>
      </c>
      <c r="K18" s="23" t="s">
        <v>6</v>
      </c>
      <c r="L18" s="23" t="s">
        <v>7</v>
      </c>
      <c r="M18" s="23" t="s">
        <v>12</v>
      </c>
    </row>
    <row r="19" spans="1:13" x14ac:dyDescent="0.3">
      <c r="A19" s="47" t="s">
        <v>52</v>
      </c>
      <c r="B19" s="57" t="s">
        <v>54</v>
      </c>
      <c r="C19" s="48" t="s">
        <v>124</v>
      </c>
      <c r="D19" s="23">
        <v>10500</v>
      </c>
      <c r="E19" s="23">
        <v>0</v>
      </c>
      <c r="F19" s="23">
        <v>150</v>
      </c>
      <c r="G19" s="49"/>
      <c r="H19" s="49"/>
      <c r="I19" s="52">
        <v>70</v>
      </c>
      <c r="J19" s="23" t="s">
        <v>120</v>
      </c>
      <c r="K19" s="23" t="s">
        <v>6</v>
      </c>
      <c r="L19" s="23" t="s">
        <v>7</v>
      </c>
      <c r="M19" s="23" t="s">
        <v>12</v>
      </c>
    </row>
    <row r="20" spans="1:13" x14ac:dyDescent="0.3">
      <c r="A20" s="47" t="s">
        <v>55</v>
      </c>
      <c r="B20" s="57" t="s">
        <v>53</v>
      </c>
      <c r="C20" s="48" t="s">
        <v>124</v>
      </c>
      <c r="D20" s="52">
        <v>4480</v>
      </c>
      <c r="E20" s="23">
        <v>0</v>
      </c>
      <c r="F20" s="23">
        <v>64</v>
      </c>
      <c r="G20" s="49"/>
      <c r="H20" s="49"/>
      <c r="I20" s="23">
        <v>10</v>
      </c>
      <c r="J20" s="23" t="s">
        <v>119</v>
      </c>
      <c r="K20" s="23" t="s">
        <v>6</v>
      </c>
      <c r="L20" s="23" t="s">
        <v>7</v>
      </c>
      <c r="M20" s="23" t="s">
        <v>12</v>
      </c>
    </row>
    <row r="21" spans="1:13" x14ac:dyDescent="0.3">
      <c r="A21" s="47" t="s">
        <v>55</v>
      </c>
      <c r="B21" s="57" t="s">
        <v>54</v>
      </c>
      <c r="C21" s="48" t="s">
        <v>124</v>
      </c>
      <c r="D21" s="23">
        <v>42000</v>
      </c>
      <c r="E21" s="23">
        <v>0</v>
      </c>
      <c r="F21" s="23">
        <v>150</v>
      </c>
      <c r="G21" s="49"/>
      <c r="H21" s="49"/>
      <c r="I21" s="23">
        <v>70</v>
      </c>
      <c r="J21" s="23" t="s">
        <v>120</v>
      </c>
      <c r="K21" s="23" t="s">
        <v>6</v>
      </c>
      <c r="L21" s="23" t="s">
        <v>7</v>
      </c>
      <c r="M21" s="23" t="s">
        <v>12</v>
      </c>
    </row>
    <row r="22" spans="1:13" x14ac:dyDescent="0.3">
      <c r="A22" s="47" t="s">
        <v>56</v>
      </c>
      <c r="B22" s="57" t="s">
        <v>53</v>
      </c>
      <c r="C22" s="48" t="s">
        <v>124</v>
      </c>
      <c r="D22" s="23">
        <v>1920</v>
      </c>
      <c r="E22" s="23">
        <v>0</v>
      </c>
      <c r="F22" s="23">
        <v>16</v>
      </c>
      <c r="G22" s="49"/>
      <c r="H22" s="49"/>
      <c r="I22" s="23">
        <v>10</v>
      </c>
      <c r="J22" s="23" t="s">
        <v>119</v>
      </c>
      <c r="K22" s="23" t="s">
        <v>6</v>
      </c>
      <c r="L22" s="23" t="s">
        <v>7</v>
      </c>
      <c r="M22" s="23" t="s">
        <v>12</v>
      </c>
    </row>
    <row r="23" spans="1:13" x14ac:dyDescent="0.3">
      <c r="A23" s="47" t="s">
        <v>56</v>
      </c>
      <c r="B23" s="57" t="s">
        <v>54</v>
      </c>
      <c r="C23" s="48" t="s">
        <v>124</v>
      </c>
      <c r="D23" s="23">
        <v>15600</v>
      </c>
      <c r="E23" s="23">
        <v>0</v>
      </c>
      <c r="F23" s="23">
        <v>130</v>
      </c>
      <c r="G23" s="49"/>
      <c r="H23" s="49"/>
      <c r="I23" s="23">
        <v>80</v>
      </c>
      <c r="J23" s="23" t="s">
        <v>120</v>
      </c>
      <c r="K23" s="23" t="s">
        <v>6</v>
      </c>
      <c r="L23" s="23" t="s">
        <v>7</v>
      </c>
      <c r="M23" s="23" t="s">
        <v>12</v>
      </c>
    </row>
    <row r="24" spans="1:13" x14ac:dyDescent="0.3">
      <c r="A24" s="47" t="s">
        <v>73</v>
      </c>
      <c r="B24" s="58" t="s">
        <v>74</v>
      </c>
      <c r="C24" s="48" t="s">
        <v>75</v>
      </c>
      <c r="D24" s="23">
        <v>28</v>
      </c>
      <c r="E24" s="23">
        <v>1</v>
      </c>
      <c r="F24" s="23">
        <v>27</v>
      </c>
      <c r="G24" s="49"/>
      <c r="H24" s="49"/>
      <c r="I24" s="23">
        <v>750</v>
      </c>
      <c r="J24" s="57" t="s">
        <v>76</v>
      </c>
      <c r="K24" s="57" t="s">
        <v>6</v>
      </c>
      <c r="L24" s="23" t="s">
        <v>39</v>
      </c>
      <c r="M24" s="57" t="s">
        <v>130</v>
      </c>
    </row>
    <row r="25" spans="1:13" ht="28" x14ac:dyDescent="0.3">
      <c r="A25" s="47" t="s">
        <v>73</v>
      </c>
      <c r="B25" s="58" t="s">
        <v>131</v>
      </c>
      <c r="C25" s="48" t="s">
        <v>75</v>
      </c>
      <c r="D25" s="23">
        <v>251</v>
      </c>
      <c r="E25" s="23">
        <v>13</v>
      </c>
      <c r="F25" s="23">
        <v>264</v>
      </c>
      <c r="G25" s="49"/>
      <c r="H25" s="49"/>
      <c r="I25" s="23">
        <v>750</v>
      </c>
      <c r="J25" s="57" t="s">
        <v>38</v>
      </c>
      <c r="K25" s="57" t="s">
        <v>6</v>
      </c>
      <c r="L25" s="23" t="s">
        <v>39</v>
      </c>
      <c r="M25" s="57" t="s">
        <v>132</v>
      </c>
    </row>
    <row r="26" spans="1:13" x14ac:dyDescent="0.3">
      <c r="A26" s="47" t="s">
        <v>73</v>
      </c>
      <c r="B26" s="58" t="s">
        <v>133</v>
      </c>
      <c r="C26" s="48" t="s">
        <v>75</v>
      </c>
      <c r="D26" s="23">
        <v>154</v>
      </c>
      <c r="E26" s="23">
        <v>2</v>
      </c>
      <c r="F26" s="23">
        <v>156</v>
      </c>
      <c r="G26" s="49"/>
      <c r="H26" s="49"/>
      <c r="I26" s="23">
        <v>750</v>
      </c>
      <c r="J26" s="57" t="s">
        <v>38</v>
      </c>
      <c r="K26" s="57" t="s">
        <v>6</v>
      </c>
      <c r="L26" s="23" t="s">
        <v>39</v>
      </c>
      <c r="M26" s="57" t="s">
        <v>134</v>
      </c>
    </row>
    <row r="27" spans="1:13" s="51" customFormat="1" x14ac:dyDescent="0.3">
      <c r="A27" s="50" t="s">
        <v>77</v>
      </c>
      <c r="B27" s="57" t="s">
        <v>78</v>
      </c>
      <c r="C27" s="48" t="s">
        <v>79</v>
      </c>
      <c r="D27" s="23">
        <v>103</v>
      </c>
      <c r="E27" s="23"/>
      <c r="F27" s="23">
        <v>103</v>
      </c>
      <c r="G27" s="49">
        <v>58</v>
      </c>
      <c r="H27" s="49">
        <f t="shared" ref="H27" si="0">SUM(G27*1.1)</f>
        <v>63.800000000000004</v>
      </c>
      <c r="I27" s="23">
        <v>750</v>
      </c>
      <c r="J27" s="23" t="s">
        <v>80</v>
      </c>
      <c r="K27" s="23" t="s">
        <v>6</v>
      </c>
      <c r="L27" s="23" t="s">
        <v>7</v>
      </c>
      <c r="M27" s="23" t="s">
        <v>12</v>
      </c>
    </row>
    <row r="28" spans="1:13" s="51" customFormat="1" x14ac:dyDescent="0.3">
      <c r="A28" s="50" t="s">
        <v>81</v>
      </c>
      <c r="B28" s="57" t="s">
        <v>82</v>
      </c>
      <c r="C28" s="48" t="s">
        <v>79</v>
      </c>
      <c r="D28" s="23">
        <v>92</v>
      </c>
      <c r="E28" s="23"/>
      <c r="F28" s="23">
        <v>92</v>
      </c>
      <c r="G28" s="49"/>
      <c r="H28" s="49"/>
      <c r="I28" s="23">
        <v>750</v>
      </c>
      <c r="J28" s="23" t="s">
        <v>80</v>
      </c>
      <c r="K28" s="23" t="s">
        <v>6</v>
      </c>
      <c r="L28" s="23" t="s">
        <v>7</v>
      </c>
      <c r="M28" s="23" t="s">
        <v>12</v>
      </c>
    </row>
    <row r="29" spans="1:13" s="51" customFormat="1" x14ac:dyDescent="0.3">
      <c r="A29" s="50" t="s">
        <v>83</v>
      </c>
      <c r="B29" s="57" t="s">
        <v>84</v>
      </c>
      <c r="C29" s="48" t="s">
        <v>79</v>
      </c>
      <c r="D29" s="23">
        <v>155</v>
      </c>
      <c r="E29" s="23"/>
      <c r="F29" s="23">
        <v>155</v>
      </c>
      <c r="G29" s="49"/>
      <c r="H29" s="49"/>
      <c r="I29" s="23">
        <v>750</v>
      </c>
      <c r="J29" s="23" t="s">
        <v>80</v>
      </c>
      <c r="K29" s="23" t="s">
        <v>6</v>
      </c>
      <c r="L29" s="23" t="s">
        <v>7</v>
      </c>
      <c r="M29" s="23" t="s">
        <v>12</v>
      </c>
    </row>
    <row r="30" spans="1:13" s="51" customFormat="1" x14ac:dyDescent="0.3">
      <c r="A30" s="50" t="s">
        <v>85</v>
      </c>
      <c r="B30" s="57" t="s">
        <v>86</v>
      </c>
      <c r="C30" s="48" t="s">
        <v>79</v>
      </c>
      <c r="D30" s="23">
        <v>174</v>
      </c>
      <c r="E30" s="23"/>
      <c r="F30" s="23">
        <v>174</v>
      </c>
      <c r="G30" s="49"/>
      <c r="H30" s="49"/>
      <c r="I30" s="23">
        <v>750</v>
      </c>
      <c r="J30" s="23" t="s">
        <v>80</v>
      </c>
      <c r="K30" s="23" t="s">
        <v>6</v>
      </c>
      <c r="L30" s="23" t="s">
        <v>7</v>
      </c>
      <c r="M30" s="23" t="s">
        <v>12</v>
      </c>
    </row>
    <row r="31" spans="1:13" s="51" customFormat="1" x14ac:dyDescent="0.3">
      <c r="A31" s="50" t="s">
        <v>87</v>
      </c>
      <c r="B31" s="57" t="s">
        <v>88</v>
      </c>
      <c r="C31" s="48" t="s">
        <v>79</v>
      </c>
      <c r="D31" s="23">
        <v>36</v>
      </c>
      <c r="E31" s="23"/>
      <c r="F31" s="23">
        <v>36</v>
      </c>
      <c r="G31" s="49"/>
      <c r="H31" s="49"/>
      <c r="I31" s="23">
        <v>750</v>
      </c>
      <c r="J31" s="23" t="s">
        <v>80</v>
      </c>
      <c r="K31" s="23" t="s">
        <v>6</v>
      </c>
      <c r="L31" s="23" t="s">
        <v>7</v>
      </c>
      <c r="M31" s="23" t="s">
        <v>12</v>
      </c>
    </row>
    <row r="32" spans="1:13" s="51" customFormat="1" x14ac:dyDescent="0.3">
      <c r="A32" s="50" t="s">
        <v>89</v>
      </c>
      <c r="B32" s="57" t="s">
        <v>90</v>
      </c>
      <c r="C32" s="48" t="s">
        <v>79</v>
      </c>
      <c r="D32" s="23">
        <v>55</v>
      </c>
      <c r="E32" s="23"/>
      <c r="F32" s="23">
        <v>55</v>
      </c>
      <c r="G32" s="49"/>
      <c r="H32" s="49"/>
      <c r="I32" s="23">
        <v>750</v>
      </c>
      <c r="J32" s="23" t="s">
        <v>80</v>
      </c>
      <c r="K32" s="23" t="s">
        <v>6</v>
      </c>
      <c r="L32" s="23" t="s">
        <v>7</v>
      </c>
      <c r="M32" s="23" t="s">
        <v>12</v>
      </c>
    </row>
    <row r="33" spans="1:13" s="51" customFormat="1" x14ac:dyDescent="0.3">
      <c r="A33" s="50" t="s">
        <v>91</v>
      </c>
      <c r="B33" s="57" t="s">
        <v>126</v>
      </c>
      <c r="C33" s="48" t="s">
        <v>79</v>
      </c>
      <c r="D33" s="23"/>
      <c r="E33" s="23">
        <v>15</v>
      </c>
      <c r="F33" s="23">
        <v>15</v>
      </c>
      <c r="G33" s="49"/>
      <c r="H33" s="49"/>
      <c r="I33" s="23">
        <v>750</v>
      </c>
      <c r="J33" s="23" t="s">
        <v>127</v>
      </c>
      <c r="K33" s="23" t="s">
        <v>6</v>
      </c>
      <c r="L33" s="23" t="s">
        <v>7</v>
      </c>
      <c r="M33" s="23" t="s">
        <v>12</v>
      </c>
    </row>
    <row r="34" spans="1:13" s="51" customFormat="1" x14ac:dyDescent="0.3">
      <c r="A34" s="50" t="s">
        <v>94</v>
      </c>
      <c r="B34" s="57" t="s">
        <v>95</v>
      </c>
      <c r="C34" s="48" t="s">
        <v>79</v>
      </c>
      <c r="D34" s="23">
        <v>58</v>
      </c>
      <c r="E34" s="23"/>
      <c r="F34" s="23">
        <v>58</v>
      </c>
      <c r="G34" s="23"/>
      <c r="H34" s="49"/>
      <c r="I34" s="23">
        <v>750</v>
      </c>
      <c r="J34" s="23" t="s">
        <v>80</v>
      </c>
      <c r="K34" s="23" t="s">
        <v>6</v>
      </c>
      <c r="L34" s="23" t="s">
        <v>7</v>
      </c>
      <c r="M34" s="23" t="s">
        <v>12</v>
      </c>
    </row>
    <row r="35" spans="1:13" s="51" customFormat="1" x14ac:dyDescent="0.3">
      <c r="A35" s="50" t="s">
        <v>96</v>
      </c>
      <c r="B35" s="57" t="s">
        <v>97</v>
      </c>
      <c r="C35" s="48" t="s">
        <v>79</v>
      </c>
      <c r="D35" s="23">
        <v>236</v>
      </c>
      <c r="E35" s="23"/>
      <c r="F35" s="23">
        <v>236</v>
      </c>
      <c r="G35" s="23"/>
      <c r="H35" s="49"/>
      <c r="I35" s="23">
        <v>750</v>
      </c>
      <c r="J35" s="23" t="s">
        <v>80</v>
      </c>
      <c r="K35" s="23" t="s">
        <v>6</v>
      </c>
      <c r="L35" s="23" t="s">
        <v>7</v>
      </c>
      <c r="M35" s="23" t="s">
        <v>12</v>
      </c>
    </row>
    <row r="36" spans="1:13" s="51" customFormat="1" x14ac:dyDescent="0.3">
      <c r="A36" s="50" t="s">
        <v>98</v>
      </c>
      <c r="B36" s="57" t="s">
        <v>99</v>
      </c>
      <c r="C36" s="48" t="s">
        <v>79</v>
      </c>
      <c r="D36" s="23">
        <v>72</v>
      </c>
      <c r="E36" s="23"/>
      <c r="F36" s="23">
        <v>72</v>
      </c>
      <c r="G36" s="23"/>
      <c r="H36" s="49"/>
      <c r="I36" s="23">
        <v>750</v>
      </c>
      <c r="J36" s="23" t="s">
        <v>80</v>
      </c>
      <c r="K36" s="23" t="s">
        <v>6</v>
      </c>
      <c r="L36" s="23" t="s">
        <v>7</v>
      </c>
      <c r="M36" s="23" t="s">
        <v>12</v>
      </c>
    </row>
    <row r="37" spans="1:13" s="51" customFormat="1" x14ac:dyDescent="0.3">
      <c r="A37" s="50" t="s">
        <v>100</v>
      </c>
      <c r="B37" s="57" t="s">
        <v>101</v>
      </c>
      <c r="C37" s="48" t="s">
        <v>79</v>
      </c>
      <c r="D37" s="23">
        <v>143</v>
      </c>
      <c r="E37" s="23"/>
      <c r="F37" s="23">
        <v>143</v>
      </c>
      <c r="G37" s="23"/>
      <c r="H37" s="49"/>
      <c r="I37" s="23">
        <v>750</v>
      </c>
      <c r="J37" s="23" t="s">
        <v>80</v>
      </c>
      <c r="K37" s="23" t="s">
        <v>6</v>
      </c>
      <c r="L37" s="23" t="s">
        <v>7</v>
      </c>
      <c r="M37" s="23" t="s">
        <v>12</v>
      </c>
    </row>
    <row r="38" spans="1:13" s="51" customFormat="1" x14ac:dyDescent="0.3">
      <c r="A38" s="50" t="s">
        <v>102</v>
      </c>
      <c r="B38" s="57" t="s">
        <v>103</v>
      </c>
      <c r="C38" s="48" t="s">
        <v>79</v>
      </c>
      <c r="D38" s="23">
        <v>72</v>
      </c>
      <c r="E38" s="23"/>
      <c r="F38" s="23">
        <v>72</v>
      </c>
      <c r="G38" s="23"/>
      <c r="H38" s="49"/>
      <c r="I38" s="23">
        <v>750</v>
      </c>
      <c r="J38" s="23" t="s">
        <v>80</v>
      </c>
      <c r="K38" s="23" t="s">
        <v>6</v>
      </c>
      <c r="L38" s="23" t="s">
        <v>7</v>
      </c>
      <c r="M38" s="23" t="s">
        <v>12</v>
      </c>
    </row>
    <row r="39" spans="1:13" s="51" customFormat="1" x14ac:dyDescent="0.3">
      <c r="A39" s="50" t="s">
        <v>104</v>
      </c>
      <c r="B39" s="57" t="s">
        <v>128</v>
      </c>
      <c r="C39" s="48" t="s">
        <v>79</v>
      </c>
      <c r="D39" s="23">
        <v>103</v>
      </c>
      <c r="E39" s="23"/>
      <c r="F39" s="23">
        <v>103</v>
      </c>
      <c r="G39" s="23"/>
      <c r="H39" s="49"/>
      <c r="I39" s="23">
        <v>750</v>
      </c>
      <c r="J39" s="23" t="s">
        <v>80</v>
      </c>
      <c r="K39" s="23" t="s">
        <v>6</v>
      </c>
      <c r="L39" s="23" t="s">
        <v>7</v>
      </c>
      <c r="M39" s="23" t="s">
        <v>12</v>
      </c>
    </row>
    <row r="40" spans="1:13" s="51" customFormat="1" x14ac:dyDescent="0.3">
      <c r="A40" s="47" t="s">
        <v>105</v>
      </c>
      <c r="B40" s="57" t="s">
        <v>97</v>
      </c>
      <c r="C40" s="48" t="s">
        <v>79</v>
      </c>
      <c r="D40" s="23">
        <v>236</v>
      </c>
      <c r="E40" s="23"/>
      <c r="F40" s="23">
        <v>236</v>
      </c>
      <c r="G40" s="23"/>
      <c r="H40" s="49"/>
      <c r="I40" s="23">
        <v>300</v>
      </c>
      <c r="J40" s="23" t="s">
        <v>80</v>
      </c>
      <c r="K40" s="23" t="s">
        <v>6</v>
      </c>
      <c r="L40" s="23" t="s">
        <v>7</v>
      </c>
      <c r="M40" s="23" t="s">
        <v>12</v>
      </c>
    </row>
    <row r="41" spans="1:13" s="51" customFormat="1" x14ac:dyDescent="0.3">
      <c r="A41" s="47" t="s">
        <v>105</v>
      </c>
      <c r="B41" s="57" t="s">
        <v>101</v>
      </c>
      <c r="C41" s="48" t="s">
        <v>79</v>
      </c>
      <c r="D41" s="23">
        <v>143</v>
      </c>
      <c r="E41" s="23"/>
      <c r="F41" s="23">
        <v>143</v>
      </c>
      <c r="G41" s="23"/>
      <c r="H41" s="49"/>
      <c r="I41" s="23">
        <v>300</v>
      </c>
      <c r="J41" s="23" t="s">
        <v>80</v>
      </c>
      <c r="K41" s="23" t="s">
        <v>6</v>
      </c>
      <c r="L41" s="23" t="s">
        <v>7</v>
      </c>
      <c r="M41" s="23" t="s">
        <v>12</v>
      </c>
    </row>
    <row r="42" spans="1:13" s="51" customFormat="1" x14ac:dyDescent="0.3">
      <c r="A42" s="47" t="s">
        <v>105</v>
      </c>
      <c r="B42" s="57" t="s">
        <v>103</v>
      </c>
      <c r="C42" s="48" t="s">
        <v>79</v>
      </c>
      <c r="D42" s="23">
        <v>72</v>
      </c>
      <c r="E42" s="23"/>
      <c r="F42" s="23">
        <v>72</v>
      </c>
      <c r="G42" s="23"/>
      <c r="H42" s="49"/>
      <c r="I42" s="23">
        <v>300</v>
      </c>
      <c r="J42" s="23" t="s">
        <v>80</v>
      </c>
      <c r="K42" s="23" t="s">
        <v>6</v>
      </c>
      <c r="L42" s="23" t="s">
        <v>7</v>
      </c>
      <c r="M42" s="23" t="s">
        <v>12</v>
      </c>
    </row>
    <row r="43" spans="1:13" s="51" customFormat="1" x14ac:dyDescent="0.3">
      <c r="A43" s="47" t="s">
        <v>105</v>
      </c>
      <c r="B43" s="57" t="s">
        <v>78</v>
      </c>
      <c r="C43" s="48" t="s">
        <v>79</v>
      </c>
      <c r="D43" s="23">
        <v>106</v>
      </c>
      <c r="E43" s="23"/>
      <c r="F43" s="23">
        <v>106</v>
      </c>
      <c r="G43" s="23"/>
      <c r="H43" s="49"/>
      <c r="I43" s="23">
        <v>300</v>
      </c>
      <c r="J43" s="23" t="s">
        <v>80</v>
      </c>
      <c r="K43" s="23" t="s">
        <v>6</v>
      </c>
      <c r="L43" s="23" t="s">
        <v>7</v>
      </c>
      <c r="M43" s="23" t="s">
        <v>12</v>
      </c>
    </row>
    <row r="44" spans="1:13" s="51" customFormat="1" x14ac:dyDescent="0.3">
      <c r="A44" s="47" t="s">
        <v>105</v>
      </c>
      <c r="B44" s="57" t="s">
        <v>82</v>
      </c>
      <c r="C44" s="48" t="s">
        <v>79</v>
      </c>
      <c r="D44" s="23">
        <v>112</v>
      </c>
      <c r="E44" s="23"/>
      <c r="F44" s="23">
        <v>112</v>
      </c>
      <c r="G44" s="49"/>
      <c r="H44" s="49"/>
      <c r="I44" s="23">
        <v>300</v>
      </c>
      <c r="J44" s="23" t="s">
        <v>80</v>
      </c>
      <c r="K44" s="23" t="s">
        <v>6</v>
      </c>
      <c r="L44" s="23" t="s">
        <v>7</v>
      </c>
      <c r="M44" s="23" t="s">
        <v>12</v>
      </c>
    </row>
    <row r="45" spans="1:13" s="51" customFormat="1" x14ac:dyDescent="0.3">
      <c r="A45" s="47" t="s">
        <v>105</v>
      </c>
      <c r="B45" s="57" t="s">
        <v>106</v>
      </c>
      <c r="C45" s="48" t="s">
        <v>79</v>
      </c>
      <c r="D45" s="23">
        <v>178</v>
      </c>
      <c r="E45" s="23"/>
      <c r="F45" s="23">
        <v>178</v>
      </c>
      <c r="G45" s="49"/>
      <c r="H45" s="49"/>
      <c r="I45" s="23">
        <v>300</v>
      </c>
      <c r="J45" s="23" t="s">
        <v>80</v>
      </c>
      <c r="K45" s="23" t="s">
        <v>6</v>
      </c>
      <c r="L45" s="23" t="s">
        <v>7</v>
      </c>
      <c r="M45" s="23" t="s">
        <v>12</v>
      </c>
    </row>
    <row r="46" spans="1:13" s="51" customFormat="1" x14ac:dyDescent="0.3">
      <c r="A46" s="47" t="s">
        <v>105</v>
      </c>
      <c r="B46" s="57" t="s">
        <v>107</v>
      </c>
      <c r="C46" s="48" t="s">
        <v>79</v>
      </c>
      <c r="D46" s="23">
        <v>44</v>
      </c>
      <c r="E46" s="23"/>
      <c r="F46" s="23">
        <v>44</v>
      </c>
      <c r="G46" s="23"/>
      <c r="H46" s="49"/>
      <c r="I46" s="23">
        <v>300</v>
      </c>
      <c r="J46" s="23" t="s">
        <v>80</v>
      </c>
      <c r="K46" s="23" t="s">
        <v>6</v>
      </c>
      <c r="L46" s="23" t="s">
        <v>7</v>
      </c>
      <c r="M46" s="23" t="s">
        <v>12</v>
      </c>
    </row>
    <row r="47" spans="1:13" s="51" customFormat="1" x14ac:dyDescent="0.3">
      <c r="A47" s="47" t="s">
        <v>105</v>
      </c>
      <c r="B47" s="57" t="s">
        <v>108</v>
      </c>
      <c r="C47" s="48" t="s">
        <v>79</v>
      </c>
      <c r="D47" s="23">
        <v>60</v>
      </c>
      <c r="E47" s="23"/>
      <c r="F47" s="23">
        <v>60</v>
      </c>
      <c r="G47" s="23"/>
      <c r="H47" s="49"/>
      <c r="I47" s="23">
        <v>300</v>
      </c>
      <c r="J47" s="23" t="s">
        <v>80</v>
      </c>
      <c r="K47" s="23" t="s">
        <v>6</v>
      </c>
      <c r="L47" s="23" t="s">
        <v>7</v>
      </c>
      <c r="M47" s="23" t="s">
        <v>12</v>
      </c>
    </row>
    <row r="48" spans="1:13" s="51" customFormat="1" x14ac:dyDescent="0.3">
      <c r="A48" s="47" t="s">
        <v>105</v>
      </c>
      <c r="B48" s="57" t="s">
        <v>109</v>
      </c>
      <c r="C48" s="48" t="s">
        <v>79</v>
      </c>
      <c r="D48" s="23">
        <v>95</v>
      </c>
      <c r="E48" s="23"/>
      <c r="F48" s="23">
        <v>95</v>
      </c>
      <c r="G48" s="23"/>
      <c r="H48" s="49"/>
      <c r="I48" s="23">
        <v>300</v>
      </c>
      <c r="J48" s="23" t="s">
        <v>80</v>
      </c>
      <c r="K48" s="23" t="s">
        <v>6</v>
      </c>
      <c r="L48" s="23" t="s">
        <v>7</v>
      </c>
      <c r="M48" s="23" t="s">
        <v>12</v>
      </c>
    </row>
    <row r="49" spans="1:13" s="51" customFormat="1" x14ac:dyDescent="0.3">
      <c r="A49" s="47" t="s">
        <v>105</v>
      </c>
      <c r="B49" s="57" t="s">
        <v>110</v>
      </c>
      <c r="C49" s="48" t="s">
        <v>79</v>
      </c>
      <c r="D49" s="23">
        <v>85</v>
      </c>
      <c r="E49" s="23"/>
      <c r="F49" s="23">
        <v>85</v>
      </c>
      <c r="G49" s="23"/>
      <c r="H49" s="49"/>
      <c r="I49" s="23">
        <v>300</v>
      </c>
      <c r="J49" s="23" t="s">
        <v>80</v>
      </c>
      <c r="K49" s="23" t="s">
        <v>6</v>
      </c>
      <c r="L49" s="23" t="s">
        <v>7</v>
      </c>
      <c r="M49" s="23" t="s">
        <v>12</v>
      </c>
    </row>
    <row r="50" spans="1:13" s="51" customFormat="1" x14ac:dyDescent="0.3">
      <c r="A50" s="47" t="s">
        <v>105</v>
      </c>
      <c r="B50" s="57" t="s">
        <v>111</v>
      </c>
      <c r="C50" s="48" t="s">
        <v>79</v>
      </c>
      <c r="D50" s="23">
        <v>36</v>
      </c>
      <c r="E50" s="23"/>
      <c r="F50" s="23">
        <v>36</v>
      </c>
      <c r="G50" s="23"/>
      <c r="H50" s="49"/>
      <c r="I50" s="23">
        <v>300</v>
      </c>
      <c r="J50" s="23" t="s">
        <v>80</v>
      </c>
      <c r="K50" s="23" t="s">
        <v>6</v>
      </c>
      <c r="L50" s="23" t="s">
        <v>7</v>
      </c>
      <c r="M50" s="23" t="s">
        <v>12</v>
      </c>
    </row>
    <row r="51" spans="1:13" s="51" customFormat="1" x14ac:dyDescent="0.3">
      <c r="A51" s="47" t="s">
        <v>105</v>
      </c>
      <c r="B51" s="57" t="s">
        <v>112</v>
      </c>
      <c r="C51" s="48" t="s">
        <v>79</v>
      </c>
      <c r="D51" s="23">
        <v>145</v>
      </c>
      <c r="E51" s="23"/>
      <c r="F51" s="23">
        <v>145</v>
      </c>
      <c r="G51" s="23"/>
      <c r="H51" s="49"/>
      <c r="I51" s="23">
        <v>300</v>
      </c>
      <c r="J51" s="23" t="s">
        <v>80</v>
      </c>
      <c r="K51" s="23" t="s">
        <v>6</v>
      </c>
      <c r="L51" s="23" t="s">
        <v>7</v>
      </c>
      <c r="M51" s="23" t="s">
        <v>12</v>
      </c>
    </row>
    <row r="52" spans="1:13" s="51" customFormat="1" x14ac:dyDescent="0.3">
      <c r="A52" s="47" t="s">
        <v>105</v>
      </c>
      <c r="B52" s="57" t="s">
        <v>113</v>
      </c>
      <c r="C52" s="48" t="s">
        <v>79</v>
      </c>
      <c r="D52" s="23">
        <v>70</v>
      </c>
      <c r="E52" s="23"/>
      <c r="F52" s="23">
        <v>70</v>
      </c>
      <c r="G52" s="49"/>
      <c r="H52" s="49"/>
      <c r="I52" s="23">
        <v>300</v>
      </c>
      <c r="J52" s="23" t="s">
        <v>80</v>
      </c>
      <c r="K52" s="23" t="s">
        <v>6</v>
      </c>
      <c r="L52" s="23" t="s">
        <v>7</v>
      </c>
      <c r="M52" s="23" t="s">
        <v>12</v>
      </c>
    </row>
    <row r="53" spans="1:13" s="51" customFormat="1" x14ac:dyDescent="0.3">
      <c r="A53" s="47" t="s">
        <v>105</v>
      </c>
      <c r="B53" s="57" t="s">
        <v>92</v>
      </c>
      <c r="C53" s="48" t="s">
        <v>79</v>
      </c>
      <c r="D53" s="23"/>
      <c r="E53" s="23">
        <v>47</v>
      </c>
      <c r="F53" s="23">
        <v>47</v>
      </c>
      <c r="G53" s="49"/>
      <c r="H53" s="49"/>
      <c r="I53" s="23">
        <v>300</v>
      </c>
      <c r="J53" s="23" t="s">
        <v>80</v>
      </c>
      <c r="K53" s="23" t="s">
        <v>6</v>
      </c>
      <c r="L53" s="23" t="s">
        <v>7</v>
      </c>
      <c r="M53" s="23" t="s">
        <v>12</v>
      </c>
    </row>
    <row r="54" spans="1:13" s="51" customFormat="1" x14ac:dyDescent="0.3">
      <c r="A54" s="47" t="s">
        <v>105</v>
      </c>
      <c r="B54" s="57" t="s">
        <v>93</v>
      </c>
      <c r="C54" s="48" t="s">
        <v>79</v>
      </c>
      <c r="D54" s="23">
        <v>31</v>
      </c>
      <c r="E54" s="23"/>
      <c r="F54" s="23">
        <v>31</v>
      </c>
      <c r="G54" s="49"/>
      <c r="H54" s="49"/>
      <c r="I54" s="23">
        <v>300</v>
      </c>
      <c r="J54" s="23" t="s">
        <v>80</v>
      </c>
      <c r="K54" s="23" t="s">
        <v>6</v>
      </c>
      <c r="L54" s="23" t="s">
        <v>7</v>
      </c>
      <c r="M54" s="23" t="s">
        <v>12</v>
      </c>
    </row>
    <row r="55" spans="1:13" s="51" customFormat="1" x14ac:dyDescent="0.3">
      <c r="A55" s="47" t="s">
        <v>114</v>
      </c>
      <c r="B55" s="57" t="s">
        <v>115</v>
      </c>
      <c r="C55" s="48" t="s">
        <v>116</v>
      </c>
      <c r="D55" s="23">
        <v>472</v>
      </c>
      <c r="E55" s="23"/>
      <c r="F55" s="23">
        <v>472</v>
      </c>
      <c r="G55" s="49">
        <v>58</v>
      </c>
      <c r="H55" s="49">
        <f t="shared" ref="H55:H56" si="1">SUM(G55*1.1)</f>
        <v>63.800000000000004</v>
      </c>
      <c r="I55" s="23">
        <v>250</v>
      </c>
      <c r="J55" s="23"/>
      <c r="K55" s="23" t="s">
        <v>6</v>
      </c>
      <c r="L55" s="23" t="s">
        <v>7</v>
      </c>
      <c r="M55" s="23" t="s">
        <v>12</v>
      </c>
    </row>
    <row r="56" spans="1:13" s="51" customFormat="1" x14ac:dyDescent="0.3">
      <c r="A56" s="47" t="s">
        <v>57</v>
      </c>
      <c r="B56" s="57" t="s">
        <v>3</v>
      </c>
      <c r="C56" s="48" t="s">
        <v>125</v>
      </c>
      <c r="D56" s="23">
        <v>145</v>
      </c>
      <c r="E56" s="23">
        <v>0</v>
      </c>
      <c r="F56" s="23">
        <v>145</v>
      </c>
      <c r="G56" s="49">
        <v>58</v>
      </c>
      <c r="H56" s="49">
        <f t="shared" si="1"/>
        <v>63.800000000000004</v>
      </c>
      <c r="I56" s="49">
        <v>50</v>
      </c>
      <c r="J56" s="23" t="s">
        <v>34</v>
      </c>
      <c r="K56" s="23" t="s">
        <v>6</v>
      </c>
      <c r="L56" s="23" t="s">
        <v>7</v>
      </c>
      <c r="M56" s="23" t="s">
        <v>12</v>
      </c>
    </row>
    <row r="57" spans="1:13" s="51" customFormat="1" x14ac:dyDescent="0.3">
      <c r="A57" s="47" t="s">
        <v>58</v>
      </c>
      <c r="B57" s="57" t="s">
        <v>59</v>
      </c>
      <c r="C57" s="48" t="s">
        <v>125</v>
      </c>
      <c r="D57" s="23">
        <v>123</v>
      </c>
      <c r="E57" s="23">
        <v>0</v>
      </c>
      <c r="F57" s="23">
        <v>123</v>
      </c>
      <c r="G57" s="23">
        <v>123</v>
      </c>
      <c r="H57" s="23">
        <v>123</v>
      </c>
      <c r="I57" s="49">
        <v>45</v>
      </c>
      <c r="J57" s="23" t="s">
        <v>34</v>
      </c>
      <c r="K57" s="23" t="s">
        <v>6</v>
      </c>
      <c r="L57" s="23" t="s">
        <v>7</v>
      </c>
      <c r="M57" s="23" t="s">
        <v>12</v>
      </c>
    </row>
    <row r="58" spans="1:13" s="51" customFormat="1" x14ac:dyDescent="0.3">
      <c r="A58" s="47" t="s">
        <v>60</v>
      </c>
      <c r="B58" s="57" t="s">
        <v>61</v>
      </c>
      <c r="C58" s="48" t="s">
        <v>125</v>
      </c>
      <c r="D58" s="23">
        <v>120</v>
      </c>
      <c r="E58" s="23">
        <v>0</v>
      </c>
      <c r="F58" s="23">
        <v>120</v>
      </c>
      <c r="G58" s="49"/>
      <c r="H58" s="49"/>
      <c r="I58" s="49">
        <v>50</v>
      </c>
      <c r="J58" s="23" t="s">
        <v>62</v>
      </c>
      <c r="K58" s="23" t="s">
        <v>6</v>
      </c>
      <c r="L58" s="23" t="s">
        <v>7</v>
      </c>
      <c r="M58" s="23" t="s">
        <v>12</v>
      </c>
    </row>
    <row r="59" spans="1:13" s="51" customFormat="1" x14ac:dyDescent="0.3">
      <c r="A59" s="47" t="s">
        <v>63</v>
      </c>
      <c r="B59" s="57" t="s">
        <v>64</v>
      </c>
      <c r="C59" s="48" t="s">
        <v>125</v>
      </c>
      <c r="D59" s="23">
        <v>295</v>
      </c>
      <c r="E59" s="23">
        <v>0</v>
      </c>
      <c r="F59" s="23">
        <v>295</v>
      </c>
      <c r="G59" s="49"/>
      <c r="H59" s="49"/>
      <c r="I59" s="49">
        <v>50</v>
      </c>
      <c r="J59" s="23" t="s">
        <v>34</v>
      </c>
      <c r="K59" s="23" t="s">
        <v>6</v>
      </c>
      <c r="L59" s="23" t="s">
        <v>7</v>
      </c>
      <c r="M59" s="23" t="s">
        <v>12</v>
      </c>
    </row>
    <row r="60" spans="1:13" s="51" customFormat="1" x14ac:dyDescent="0.3">
      <c r="A60" s="47" t="s">
        <v>65</v>
      </c>
      <c r="B60" s="57" t="s">
        <v>66</v>
      </c>
      <c r="C60" s="48" t="s">
        <v>125</v>
      </c>
      <c r="D60" s="23">
        <v>146</v>
      </c>
      <c r="E60" s="23">
        <v>0</v>
      </c>
      <c r="F60" s="23">
        <v>146</v>
      </c>
      <c r="G60" s="49"/>
      <c r="H60" s="49"/>
      <c r="I60" s="49">
        <v>45</v>
      </c>
      <c r="J60" s="23" t="s">
        <v>34</v>
      </c>
      <c r="K60" s="23" t="s">
        <v>6</v>
      </c>
      <c r="L60" s="23" t="s">
        <v>7</v>
      </c>
      <c r="M60" s="23" t="s">
        <v>12</v>
      </c>
    </row>
    <row r="61" spans="1:13" s="51" customFormat="1" x14ac:dyDescent="0.3">
      <c r="A61" s="47" t="s">
        <v>67</v>
      </c>
      <c r="B61" s="57" t="s">
        <v>68</v>
      </c>
      <c r="C61" s="48" t="s">
        <v>125</v>
      </c>
      <c r="D61" s="23">
        <v>131</v>
      </c>
      <c r="E61" s="23">
        <v>0</v>
      </c>
      <c r="F61" s="23">
        <v>131</v>
      </c>
      <c r="G61" s="49"/>
      <c r="H61" s="49"/>
      <c r="I61" s="49">
        <v>50</v>
      </c>
      <c r="J61" s="23" t="s">
        <v>34</v>
      </c>
      <c r="K61" s="23" t="s">
        <v>6</v>
      </c>
      <c r="L61" s="23" t="s">
        <v>7</v>
      </c>
      <c r="M61" s="23" t="s">
        <v>12</v>
      </c>
    </row>
    <row r="62" spans="1:13" s="51" customFormat="1" x14ac:dyDescent="0.3">
      <c r="A62" s="47" t="s">
        <v>69</v>
      </c>
      <c r="B62" s="57" t="s">
        <v>70</v>
      </c>
      <c r="C62" s="48" t="s">
        <v>125</v>
      </c>
      <c r="D62" s="23">
        <v>237</v>
      </c>
      <c r="E62" s="23">
        <v>0</v>
      </c>
      <c r="F62" s="23">
        <v>237</v>
      </c>
      <c r="G62" s="49"/>
      <c r="H62" s="49"/>
      <c r="I62" s="49">
        <v>45</v>
      </c>
      <c r="J62" s="23" t="s">
        <v>34</v>
      </c>
      <c r="K62" s="23" t="s">
        <v>6</v>
      </c>
      <c r="L62" s="23" t="s">
        <v>7</v>
      </c>
      <c r="M62" s="23" t="s">
        <v>12</v>
      </c>
    </row>
    <row r="63" spans="1:13" s="51" customFormat="1" x14ac:dyDescent="0.3">
      <c r="A63" s="59" t="s">
        <v>129</v>
      </c>
      <c r="B63" s="57" t="s">
        <v>71</v>
      </c>
      <c r="C63" s="48" t="s">
        <v>125</v>
      </c>
      <c r="D63" s="23">
        <v>50</v>
      </c>
      <c r="E63" s="23">
        <v>0</v>
      </c>
      <c r="F63" s="23">
        <v>50</v>
      </c>
      <c r="G63" s="23"/>
      <c r="H63" s="49"/>
      <c r="I63" s="23">
        <v>100</v>
      </c>
      <c r="J63" s="57" t="s">
        <v>38</v>
      </c>
      <c r="K63" s="57" t="s">
        <v>72</v>
      </c>
      <c r="L63" s="23" t="s">
        <v>7</v>
      </c>
      <c r="M63" s="57" t="s">
        <v>12</v>
      </c>
    </row>
    <row r="64" spans="1:13" s="53" customFormat="1" x14ac:dyDescent="0.3">
      <c r="A64" s="50" t="s">
        <v>20</v>
      </c>
      <c r="B64" s="57" t="s">
        <v>29</v>
      </c>
      <c r="C64" s="48" t="s">
        <v>121</v>
      </c>
      <c r="D64" s="23">
        <v>65</v>
      </c>
      <c r="E64" s="23">
        <v>1</v>
      </c>
      <c r="F64" s="23">
        <f>D64+E64</f>
        <v>66</v>
      </c>
      <c r="G64" s="49"/>
      <c r="H64" s="49"/>
      <c r="I64" s="23">
        <v>60</v>
      </c>
      <c r="J64" s="57" t="s">
        <v>34</v>
      </c>
      <c r="K64" s="57" t="s">
        <v>6</v>
      </c>
      <c r="L64" s="23" t="s">
        <v>7</v>
      </c>
      <c r="M64" s="57" t="s">
        <v>35</v>
      </c>
    </row>
    <row r="65" spans="1:13" s="53" customFormat="1" x14ac:dyDescent="0.3">
      <c r="A65" s="50" t="s">
        <v>135</v>
      </c>
      <c r="B65" s="57" t="s">
        <v>29</v>
      </c>
      <c r="C65" s="48" t="s">
        <v>121</v>
      </c>
      <c r="D65" s="23">
        <v>65</v>
      </c>
      <c r="E65" s="23">
        <v>1</v>
      </c>
      <c r="F65" s="23">
        <f>D65+E65</f>
        <v>66</v>
      </c>
      <c r="G65" s="49"/>
      <c r="H65" s="49"/>
      <c r="I65" s="23">
        <v>60</v>
      </c>
      <c r="J65" s="57" t="s">
        <v>34</v>
      </c>
      <c r="K65" s="57" t="s">
        <v>6</v>
      </c>
      <c r="L65" s="23" t="s">
        <v>7</v>
      </c>
      <c r="M65" s="57" t="s">
        <v>35</v>
      </c>
    </row>
    <row r="66" spans="1:13" s="53" customFormat="1" x14ac:dyDescent="0.3">
      <c r="A66" s="50" t="s">
        <v>23</v>
      </c>
      <c r="B66" s="57" t="s">
        <v>29</v>
      </c>
      <c r="C66" s="48" t="s">
        <v>121</v>
      </c>
      <c r="D66" s="23">
        <v>65</v>
      </c>
      <c r="E66" s="23">
        <v>1</v>
      </c>
      <c r="F66" s="23">
        <v>66</v>
      </c>
      <c r="G66" s="49"/>
      <c r="H66" s="49"/>
      <c r="I66" s="23">
        <v>60</v>
      </c>
      <c r="J66" s="57" t="s">
        <v>34</v>
      </c>
      <c r="K66" s="57" t="s">
        <v>6</v>
      </c>
      <c r="L66" s="23" t="s">
        <v>7</v>
      </c>
      <c r="M66" s="57" t="s">
        <v>28</v>
      </c>
    </row>
    <row r="67" spans="1:13" s="53" customFormat="1" x14ac:dyDescent="0.3">
      <c r="A67" s="50" t="s">
        <v>136</v>
      </c>
      <c r="B67" s="57" t="s">
        <v>29</v>
      </c>
      <c r="C67" s="48" t="s">
        <v>121</v>
      </c>
      <c r="D67" s="23">
        <v>65</v>
      </c>
      <c r="E67" s="23">
        <v>1</v>
      </c>
      <c r="F67" s="23">
        <v>66</v>
      </c>
      <c r="G67" s="49"/>
      <c r="H67" s="49"/>
      <c r="I67" s="23">
        <v>60</v>
      </c>
      <c r="J67" s="57" t="s">
        <v>34</v>
      </c>
      <c r="K67" s="57" t="s">
        <v>6</v>
      </c>
      <c r="L67" s="23" t="s">
        <v>7</v>
      </c>
      <c r="M67" s="57" t="s">
        <v>28</v>
      </c>
    </row>
    <row r="68" spans="1:13" s="53" customFormat="1" x14ac:dyDescent="0.3">
      <c r="A68" s="50" t="s">
        <v>137</v>
      </c>
      <c r="B68" s="57" t="s">
        <v>29</v>
      </c>
      <c r="C68" s="48" t="s">
        <v>121</v>
      </c>
      <c r="D68" s="23">
        <v>120</v>
      </c>
      <c r="E68" s="23">
        <v>1</v>
      </c>
      <c r="F68" s="23">
        <f t="shared" ref="F68:F81" si="2">D68+E68</f>
        <v>121</v>
      </c>
      <c r="G68" s="49"/>
      <c r="H68" s="49"/>
      <c r="I68" s="23">
        <v>183</v>
      </c>
      <c r="J68" s="57" t="s">
        <v>34</v>
      </c>
      <c r="K68" s="57" t="s">
        <v>6</v>
      </c>
      <c r="L68" s="23" t="s">
        <v>7</v>
      </c>
      <c r="M68" s="57" t="s">
        <v>28</v>
      </c>
    </row>
    <row r="69" spans="1:13" s="53" customFormat="1" x14ac:dyDescent="0.3">
      <c r="A69" s="50" t="s">
        <v>138</v>
      </c>
      <c r="B69" s="57" t="s">
        <v>29</v>
      </c>
      <c r="C69" s="48" t="s">
        <v>121</v>
      </c>
      <c r="D69" s="23">
        <v>120</v>
      </c>
      <c r="E69" s="23">
        <v>1</v>
      </c>
      <c r="F69" s="23">
        <f t="shared" si="2"/>
        <v>121</v>
      </c>
      <c r="G69" s="49"/>
      <c r="H69" s="49"/>
      <c r="I69" s="23">
        <v>183</v>
      </c>
      <c r="J69" s="57" t="s">
        <v>34</v>
      </c>
      <c r="K69" s="57" t="s">
        <v>6</v>
      </c>
      <c r="L69" s="23" t="s">
        <v>7</v>
      </c>
      <c r="M69" s="57" t="s">
        <v>28</v>
      </c>
    </row>
    <row r="70" spans="1:13" s="53" customFormat="1" x14ac:dyDescent="0.3">
      <c r="A70" s="50" t="s">
        <v>21</v>
      </c>
      <c r="B70" s="57" t="s">
        <v>29</v>
      </c>
      <c r="C70" s="48" t="s">
        <v>121</v>
      </c>
      <c r="D70" s="23">
        <v>120</v>
      </c>
      <c r="E70" s="23">
        <v>1</v>
      </c>
      <c r="F70" s="23">
        <f t="shared" si="2"/>
        <v>121</v>
      </c>
      <c r="G70" s="49"/>
      <c r="H70" s="49"/>
      <c r="I70" s="23">
        <v>183</v>
      </c>
      <c r="J70" s="57" t="s">
        <v>34</v>
      </c>
      <c r="K70" s="57" t="s">
        <v>6</v>
      </c>
      <c r="L70" s="23" t="s">
        <v>7</v>
      </c>
      <c r="M70" s="57" t="s">
        <v>28</v>
      </c>
    </row>
    <row r="71" spans="1:13" s="53" customFormat="1" x14ac:dyDescent="0.3">
      <c r="A71" s="50" t="s">
        <v>22</v>
      </c>
      <c r="B71" s="57" t="s">
        <v>29</v>
      </c>
      <c r="C71" s="48" t="s">
        <v>121</v>
      </c>
      <c r="D71" s="23">
        <v>50</v>
      </c>
      <c r="E71" s="23">
        <v>1</v>
      </c>
      <c r="F71" s="23">
        <f t="shared" si="2"/>
        <v>51</v>
      </c>
      <c r="G71" s="49"/>
      <c r="H71" s="49"/>
      <c r="I71" s="23">
        <v>25</v>
      </c>
      <c r="J71" s="57" t="s">
        <v>34</v>
      </c>
      <c r="K71" s="57" t="s">
        <v>6</v>
      </c>
      <c r="L71" s="23" t="s">
        <v>7</v>
      </c>
      <c r="M71" s="57" t="s">
        <v>28</v>
      </c>
    </row>
    <row r="72" spans="1:13" s="53" customFormat="1" x14ac:dyDescent="0.3">
      <c r="A72" s="50" t="s">
        <v>139</v>
      </c>
      <c r="B72" s="57" t="s">
        <v>29</v>
      </c>
      <c r="C72" s="48" t="s">
        <v>121</v>
      </c>
      <c r="D72" s="23">
        <v>50</v>
      </c>
      <c r="E72" s="23">
        <v>1</v>
      </c>
      <c r="F72" s="23">
        <f t="shared" si="2"/>
        <v>51</v>
      </c>
      <c r="G72" s="49"/>
      <c r="H72" s="49"/>
      <c r="I72" s="23">
        <v>25</v>
      </c>
      <c r="J72" s="57" t="s">
        <v>34</v>
      </c>
      <c r="K72" s="57" t="s">
        <v>6</v>
      </c>
      <c r="L72" s="23" t="s">
        <v>7</v>
      </c>
      <c r="M72" s="57" t="s">
        <v>28</v>
      </c>
    </row>
    <row r="73" spans="1:13" s="53" customFormat="1" x14ac:dyDescent="0.3">
      <c r="A73" s="47" t="s">
        <v>24</v>
      </c>
      <c r="B73" s="57" t="s">
        <v>30</v>
      </c>
      <c r="C73" s="48" t="s">
        <v>121</v>
      </c>
      <c r="D73" s="23">
        <v>74</v>
      </c>
      <c r="E73" s="23">
        <v>2</v>
      </c>
      <c r="F73" s="23">
        <f t="shared" si="2"/>
        <v>76</v>
      </c>
      <c r="G73" s="49"/>
      <c r="H73" s="49"/>
      <c r="I73" s="23">
        <v>57</v>
      </c>
      <c r="J73" s="57" t="s">
        <v>34</v>
      </c>
      <c r="K73" s="57" t="s">
        <v>6</v>
      </c>
      <c r="L73" s="23" t="s">
        <v>7</v>
      </c>
      <c r="M73" s="57" t="s">
        <v>12</v>
      </c>
    </row>
    <row r="74" spans="1:13" s="53" customFormat="1" x14ac:dyDescent="0.3">
      <c r="A74" s="47" t="s">
        <v>25</v>
      </c>
      <c r="B74" s="57" t="s">
        <v>31</v>
      </c>
      <c r="C74" s="48" t="s">
        <v>121</v>
      </c>
      <c r="D74" s="23">
        <v>240</v>
      </c>
      <c r="E74" s="23">
        <v>2</v>
      </c>
      <c r="F74" s="23">
        <f t="shared" si="2"/>
        <v>242</v>
      </c>
      <c r="G74" s="49"/>
      <c r="H74" s="49"/>
      <c r="I74" s="23">
        <v>70</v>
      </c>
      <c r="J74" s="57" t="s">
        <v>34</v>
      </c>
      <c r="K74" s="57" t="s">
        <v>6</v>
      </c>
      <c r="L74" s="23" t="s">
        <v>7</v>
      </c>
      <c r="M74" s="57" t="s">
        <v>12</v>
      </c>
    </row>
    <row r="75" spans="1:13" s="53" customFormat="1" x14ac:dyDescent="0.3">
      <c r="A75" s="59" t="s">
        <v>26</v>
      </c>
      <c r="B75" s="57" t="s">
        <v>32</v>
      </c>
      <c r="C75" s="48" t="s">
        <v>121</v>
      </c>
      <c r="D75" s="23">
        <v>78</v>
      </c>
      <c r="E75" s="23">
        <v>2</v>
      </c>
      <c r="F75" s="23">
        <f t="shared" si="2"/>
        <v>80</v>
      </c>
      <c r="G75" s="23"/>
      <c r="H75" s="49"/>
      <c r="I75" s="23">
        <v>59</v>
      </c>
      <c r="J75" s="57" t="s">
        <v>34</v>
      </c>
      <c r="K75" s="57" t="s">
        <v>6</v>
      </c>
      <c r="L75" s="23" t="s">
        <v>7</v>
      </c>
      <c r="M75" s="57" t="s">
        <v>12</v>
      </c>
    </row>
    <row r="76" spans="1:13" s="53" customFormat="1" x14ac:dyDescent="0.3">
      <c r="A76" s="59" t="s">
        <v>27</v>
      </c>
      <c r="B76" s="57" t="s">
        <v>33</v>
      </c>
      <c r="C76" s="48" t="s">
        <v>121</v>
      </c>
      <c r="D76" s="23">
        <v>122</v>
      </c>
      <c r="E76" s="23">
        <v>2</v>
      </c>
      <c r="F76" s="23">
        <f t="shared" si="2"/>
        <v>124</v>
      </c>
      <c r="G76" s="23"/>
      <c r="H76" s="49"/>
      <c r="I76" s="23">
        <v>60</v>
      </c>
      <c r="J76" s="57" t="s">
        <v>34</v>
      </c>
      <c r="K76" s="57" t="s">
        <v>6</v>
      </c>
      <c r="L76" s="23" t="s">
        <v>7</v>
      </c>
      <c r="M76" s="57" t="s">
        <v>12</v>
      </c>
    </row>
    <row r="77" spans="1:13" s="53" customFormat="1" x14ac:dyDescent="0.3">
      <c r="A77" s="47" t="s">
        <v>24</v>
      </c>
      <c r="B77" s="57" t="s">
        <v>29</v>
      </c>
      <c r="C77" s="48" t="s">
        <v>121</v>
      </c>
      <c r="D77" s="23">
        <v>40</v>
      </c>
      <c r="E77" s="23">
        <v>1</v>
      </c>
      <c r="F77" s="23">
        <f t="shared" si="2"/>
        <v>41</v>
      </c>
      <c r="G77" s="23"/>
      <c r="H77" s="49"/>
      <c r="I77" s="23">
        <v>57</v>
      </c>
      <c r="J77" s="57" t="s">
        <v>34</v>
      </c>
      <c r="K77" s="57" t="s">
        <v>6</v>
      </c>
      <c r="L77" s="23" t="s">
        <v>7</v>
      </c>
      <c r="M77" s="57" t="s">
        <v>12</v>
      </c>
    </row>
    <row r="78" spans="1:13" s="53" customFormat="1" x14ac:dyDescent="0.3">
      <c r="A78" s="47" t="s">
        <v>25</v>
      </c>
      <c r="B78" s="57" t="s">
        <v>29</v>
      </c>
      <c r="C78" s="48" t="s">
        <v>121</v>
      </c>
      <c r="D78" s="23">
        <v>40</v>
      </c>
      <c r="E78" s="23">
        <v>1</v>
      </c>
      <c r="F78" s="23">
        <f t="shared" si="2"/>
        <v>41</v>
      </c>
      <c r="G78" s="23"/>
      <c r="H78" s="49"/>
      <c r="I78" s="23">
        <v>70</v>
      </c>
      <c r="J78" s="57" t="s">
        <v>34</v>
      </c>
      <c r="K78" s="57" t="s">
        <v>6</v>
      </c>
      <c r="L78" s="23" t="s">
        <v>7</v>
      </c>
      <c r="M78" s="57" t="s">
        <v>12</v>
      </c>
    </row>
    <row r="79" spans="1:13" s="53" customFormat="1" x14ac:dyDescent="0.3">
      <c r="A79" s="50" t="s">
        <v>140</v>
      </c>
      <c r="B79" s="57" t="s">
        <v>142</v>
      </c>
      <c r="C79" s="48" t="s">
        <v>141</v>
      </c>
      <c r="D79" s="23">
        <v>8</v>
      </c>
      <c r="E79" s="57">
        <v>1</v>
      </c>
      <c r="F79" s="57">
        <f t="shared" si="2"/>
        <v>9</v>
      </c>
      <c r="G79" s="57"/>
      <c r="H79" s="57"/>
      <c r="I79" s="23">
        <v>156</v>
      </c>
      <c r="J79" s="57" t="s">
        <v>120</v>
      </c>
      <c r="K79" s="57" t="s">
        <v>6</v>
      </c>
      <c r="L79" s="57" t="s">
        <v>7</v>
      </c>
      <c r="M79" s="57" t="s">
        <v>12</v>
      </c>
    </row>
    <row r="80" spans="1:13" s="51" customFormat="1" x14ac:dyDescent="0.3">
      <c r="A80" s="50" t="s">
        <v>140</v>
      </c>
      <c r="B80" s="57" t="s">
        <v>143</v>
      </c>
      <c r="C80" s="48" t="s">
        <v>141</v>
      </c>
      <c r="D80" s="23">
        <v>25</v>
      </c>
      <c r="E80" s="57">
        <v>6</v>
      </c>
      <c r="F80" s="57">
        <f t="shared" si="2"/>
        <v>31</v>
      </c>
      <c r="G80" s="57"/>
      <c r="H80" s="57"/>
      <c r="I80" s="23">
        <v>156</v>
      </c>
      <c r="J80" s="57" t="s">
        <v>146</v>
      </c>
      <c r="K80" s="57" t="s">
        <v>6</v>
      </c>
      <c r="L80" s="57" t="s">
        <v>7</v>
      </c>
      <c r="M80" s="57" t="s">
        <v>12</v>
      </c>
    </row>
    <row r="81" spans="1:13" s="51" customFormat="1" x14ac:dyDescent="0.3">
      <c r="A81" s="50" t="s">
        <v>144</v>
      </c>
      <c r="B81" s="57" t="s">
        <v>145</v>
      </c>
      <c r="C81" s="48" t="s">
        <v>141</v>
      </c>
      <c r="D81" s="23">
        <v>8</v>
      </c>
      <c r="E81" s="57">
        <v>1</v>
      </c>
      <c r="F81" s="57">
        <f t="shared" si="2"/>
        <v>9</v>
      </c>
      <c r="G81" s="57"/>
      <c r="H81" s="57"/>
      <c r="I81" s="23">
        <v>160</v>
      </c>
      <c r="J81" s="57" t="s">
        <v>34</v>
      </c>
      <c r="K81" s="57" t="s">
        <v>6</v>
      </c>
      <c r="L81" s="57" t="s">
        <v>7</v>
      </c>
      <c r="M81" s="57" t="s">
        <v>12</v>
      </c>
    </row>
    <row r="82" spans="1:13" s="51" customFormat="1" x14ac:dyDescent="0.3">
      <c r="A82" s="50" t="s">
        <v>144</v>
      </c>
      <c r="B82" s="57" t="s">
        <v>147</v>
      </c>
      <c r="C82" s="48" t="s">
        <v>141</v>
      </c>
      <c r="D82" s="23">
        <v>24</v>
      </c>
      <c r="E82" s="57">
        <v>7</v>
      </c>
      <c r="F82" s="57">
        <v>31</v>
      </c>
      <c r="G82" s="57"/>
      <c r="H82" s="57"/>
      <c r="I82" s="23">
        <v>160</v>
      </c>
      <c r="J82" s="57" t="s">
        <v>80</v>
      </c>
      <c r="K82" s="57" t="s">
        <v>6</v>
      </c>
      <c r="L82" s="57" t="s">
        <v>7</v>
      </c>
      <c r="M82" s="57" t="s">
        <v>12</v>
      </c>
    </row>
    <row r="83" spans="1:13" x14ac:dyDescent="0.3">
      <c r="A83" s="50" t="s">
        <v>148</v>
      </c>
      <c r="B83" s="57" t="s">
        <v>149</v>
      </c>
      <c r="C83" s="48"/>
      <c r="D83" s="23">
        <v>26</v>
      </c>
      <c r="E83" s="57">
        <v>0</v>
      </c>
      <c r="F83" s="57">
        <f t="shared" ref="F83" si="3">D83+E83</f>
        <v>26</v>
      </c>
      <c r="G83" s="57"/>
      <c r="H83" s="57"/>
      <c r="I83" s="23">
        <v>69</v>
      </c>
      <c r="J83" s="57" t="s">
        <v>119</v>
      </c>
      <c r="K83" s="57" t="s">
        <v>6</v>
      </c>
      <c r="L83" s="57" t="s">
        <v>7</v>
      </c>
      <c r="M83" s="57" t="s">
        <v>12</v>
      </c>
    </row>
    <row r="84" spans="1:13" x14ac:dyDescent="0.3">
      <c r="A84" s="50" t="s">
        <v>148</v>
      </c>
      <c r="B84" s="57" t="s">
        <v>150</v>
      </c>
      <c r="C84" s="48"/>
      <c r="D84" s="23">
        <v>376</v>
      </c>
      <c r="E84" s="57">
        <v>0</v>
      </c>
      <c r="F84" s="57">
        <v>376</v>
      </c>
      <c r="G84" s="57"/>
      <c r="H84" s="57"/>
      <c r="I84" s="23">
        <v>69</v>
      </c>
      <c r="J84" s="57" t="s">
        <v>120</v>
      </c>
      <c r="K84" s="57" t="s">
        <v>6</v>
      </c>
      <c r="L84" s="57" t="s">
        <v>7</v>
      </c>
      <c r="M84" s="57" t="s">
        <v>12</v>
      </c>
    </row>
    <row r="85" spans="1:13" x14ac:dyDescent="0.3">
      <c r="A85" s="50" t="s">
        <v>151</v>
      </c>
      <c r="B85" s="57" t="s">
        <v>29</v>
      </c>
      <c r="C85" s="48"/>
      <c r="D85" s="23">
        <v>12</v>
      </c>
      <c r="E85" s="57">
        <v>0</v>
      </c>
      <c r="F85" s="57">
        <f>D85+E85</f>
        <v>12</v>
      </c>
      <c r="G85" s="57"/>
      <c r="H85" s="57"/>
      <c r="I85" s="23">
        <v>110</v>
      </c>
      <c r="J85" s="57" t="s">
        <v>38</v>
      </c>
      <c r="K85" s="57" t="s">
        <v>6</v>
      </c>
      <c r="L85" s="57" t="s">
        <v>7</v>
      </c>
      <c r="M85" s="57" t="s">
        <v>12</v>
      </c>
    </row>
    <row r="86" spans="1:13" x14ac:dyDescent="0.3">
      <c r="A86" s="50" t="s">
        <v>152</v>
      </c>
      <c r="B86" s="57" t="s">
        <v>29</v>
      </c>
      <c r="C86" s="48"/>
      <c r="D86" s="23">
        <v>15</v>
      </c>
      <c r="E86" s="57">
        <v>0</v>
      </c>
      <c r="F86" s="57">
        <f>D86+E86</f>
        <v>15</v>
      </c>
      <c r="G86" s="57"/>
      <c r="H86" s="57"/>
      <c r="I86" s="23">
        <v>98</v>
      </c>
      <c r="J86" s="57" t="s">
        <v>38</v>
      </c>
      <c r="K86" s="57" t="s">
        <v>6</v>
      </c>
      <c r="L86" s="57" t="s">
        <v>7</v>
      </c>
      <c r="M86" s="57" t="s">
        <v>12</v>
      </c>
    </row>
  </sheetData>
  <mergeCells count="5">
    <mergeCell ref="A2:G2"/>
    <mergeCell ref="A4:G4"/>
    <mergeCell ref="A6:G6"/>
    <mergeCell ref="L8:L10"/>
    <mergeCell ref="M8:M10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Setilo, Tshegofatso</dc:creator>
  <cp:lastModifiedBy>Setilo, Tshegofatso</cp:lastModifiedBy>
  <dcterms:created xsi:type="dcterms:W3CDTF">2018-07-17T06:16:47Z</dcterms:created>
  <dcterms:modified xsi:type="dcterms:W3CDTF">2024-08-05T10:15:35Z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e43cd2-d92d-4d0c-bc90-39c8e88075ae_Enabled">
    <vt:lpwstr>true</vt:lpwstr>
  </property>
  <property fmtid="{D5CDD505-2E9C-101B-9397-08002B2CF9AE}" pid="3" name="MSIP_Label_c6e43cd2-d92d-4d0c-bc90-39c8e88075ae_SetDate">
    <vt:lpwstr>2024-05-16T10:32:03Z</vt:lpwstr>
  </property>
  <property fmtid="{D5CDD505-2E9C-101B-9397-08002B2CF9AE}" pid="4" name="MSIP_Label_c6e43cd2-d92d-4d0c-bc90-39c8e88075ae_Method">
    <vt:lpwstr>Standard</vt:lpwstr>
  </property>
  <property fmtid="{D5CDD505-2E9C-101B-9397-08002B2CF9AE}" pid="5" name="MSIP_Label_c6e43cd2-d92d-4d0c-bc90-39c8e88075ae_Name">
    <vt:lpwstr>defa4170-0d19-0005-0004-bc88714345d2</vt:lpwstr>
  </property>
  <property fmtid="{D5CDD505-2E9C-101B-9397-08002B2CF9AE}" pid="6" name="MSIP_Label_c6e43cd2-d92d-4d0c-bc90-39c8e88075ae_SiteId">
    <vt:lpwstr>fa785acd-36ef-41bc-8a94-89841327e045</vt:lpwstr>
  </property>
  <property fmtid="{D5CDD505-2E9C-101B-9397-08002B2CF9AE}" pid="7" name="MSIP_Label_c6e43cd2-d92d-4d0c-bc90-39c8e88075ae_ActionId">
    <vt:lpwstr>8f5e4f6d-d6d6-44d0-b477-ec0cc635babc</vt:lpwstr>
  </property>
  <property fmtid="{D5CDD505-2E9C-101B-9397-08002B2CF9AE}" pid="8" name="MSIP_Label_c6e43cd2-d92d-4d0c-bc90-39c8e88075ae_ContentBits">
    <vt:lpwstr>0</vt:lpwstr>
  </property>
</Properties>
</file>